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<sst xmlns="http://schemas.openxmlformats.org/spreadsheetml/2006/main" count="75" uniqueCount="55">
  <si>
    <t>KENDRIYA VIDYALAYA NO. 2, BINNAGURI CANTT.</t>
  </si>
  <si>
    <t>RESULT ANALYSIS 2023-24</t>
  </si>
  <si>
    <t>SL. NO.</t>
  </si>
  <si>
    <t>CLASS</t>
  </si>
  <si>
    <t>TOTAL</t>
  </si>
  <si>
    <t>APPEARED</t>
  </si>
  <si>
    <t>PASSED</t>
  </si>
  <si>
    <t>FAILED</t>
  </si>
  <si>
    <t>PASS %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</si>
  <si>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</si>
  <si>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</si>
  <si>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</si>
  <si>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</si>
  <si>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</si>
  <si>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</si>
  <si>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</si>
  <si>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</si>
  <si>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</si>
  <si>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</si>
  <si>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</si>
  <si>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</si>
  <si>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CLASS XII LAST 5 YEARS RESULT</t>
  </si>
  <si>
    <t>SESSION</t>
  </si>
  <si>
    <t>2018-19</t>
  </si>
  <si>
    <t>2019-20</t>
  </si>
  <si>
    <t>2020-21</t>
  </si>
  <si>
    <t>2021-22</t>
  </si>
  <si>
    <t>2022-23</t>
  </si>
  <si>
    <t>CLASS X LAST 5 YEARS RESULT</t>
  </si>
  <si>
    <t>TARGET FOR SESSION 2023-24</t>
  </si>
  <si>
    <t>CLASS XII</t>
  </si>
  <si>
    <t>SUBJECT</t>
  </si>
  <si>
    <t>TARGET ACHIEVED 2022-23</t>
  </si>
  <si>
    <t>TARGET TO BE ACHIEVED 2023-24</t>
  </si>
  <si>
    <t>RESULT</t>
  </si>
  <si>
    <t>PI</t>
  </si>
  <si>
    <t>ENGLISH</t>
  </si>
  <si>
    <t>HINDI</t>
  </si>
  <si>
    <t>PHYSICS</t>
  </si>
  <si>
    <t>CHEMISTRY</t>
  </si>
  <si>
    <t>BIOLOGY</t>
  </si>
  <si>
    <t>MATHS.</t>
  </si>
  <si>
    <t>COMP. SC.</t>
  </si>
  <si>
    <t>ACCOUNTANCY</t>
  </si>
  <si>
    <t>BUSINESS STUDY</t>
  </si>
  <si>
    <t>ECONOMICS</t>
  </si>
  <si>
    <t>PHYSICAL EDU.</t>
  </si>
  <si>
    <t>CLASS X</t>
  </si>
  <si>
    <t>ENGLISH LANG. AND LIT.</t>
  </si>
  <si>
    <t>HINDI ELECTIVE</t>
  </si>
  <si>
    <t>MATHEMATICS STD.</t>
  </si>
  <si>
    <t>MATHEMATICS BASIC</t>
  </si>
  <si>
    <t>SCIENCE</t>
  </si>
  <si>
    <t>SOCIAL SCIENCE</t>
  </si>
  <si>
    <t>ARTIFICIAL  INTELLIGENCE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</si>
</sst>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b/>
      <sz val="24.0"/>
      <color rgb="FF000000"/>
      <name val="Calibri"/>
    </font>
    <font>
      <sz val="22.0"/>
      <color rgb="FF000000"/>
      <name val="Calibri"/>
    </font>
    <font>
      <b/>
      <sz val="22.0"/>
      <color rgb="FF000000"/>
      <name val="Calibri"/>
    </font>
    <font>
      <sz val="16.0"/>
      <color rgb="FF000000"/>
      <name val="Calibri"/>
    </font>
    <font>
      <b/>
      <sz val="18.0"/>
      <color rgb="FF000000"/>
      <name val="Calibri"/>
    </font>
    <font>
      <sz val="14.0"/>
      <color rgb="FF000000"/>
      <name val="Calibri"/>
    </font>
    <font>
      <b/>
      <u/>
      <sz val="22.0"/>
      <color rgb="FF000000"/>
      <name val="Calibri"/>
    </font>
    <font>
      <b/>
      <u/>
      <sz val="14.0"/>
      <color rgb="FF000000"/>
      <name val="Calibri"/>
    </font>
    <font/>
    <font>
      <b/>
      <u/>
      <sz val="24.0"/>
      <color rgb="FF000000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1" fillId="0" fontId="5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/>
    </xf>
    <xf borderId="2" fillId="0" fontId="6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shrinkToFit="0" wrapText="1"/>
    </xf>
    <xf borderId="4" fillId="0" fontId="9" numFmtId="0" xfId="0" applyBorder="1" applyFont="1"/>
    <xf borderId="5" fillId="0" fontId="9" numFmtId="0" xfId="0" applyBorder="1" applyFont="1"/>
    <xf borderId="6" fillId="0" fontId="9" numFmtId="0" xfId="0" applyBorder="1" applyFont="1"/>
    <xf borderId="7" fillId="0" fontId="9" numFmtId="0" xfId="0" applyBorder="1" applyFont="1"/>
    <xf borderId="8" fillId="0" fontId="9" numFmtId="0" xfId="0" applyBorder="1" applyFont="1"/>
    <xf borderId="1" fillId="0" fontId="6" numFmtId="0" xfId="0" applyAlignment="1" applyBorder="1" applyFont="1">
      <alignment horizontal="center"/>
    </xf>
    <xf borderId="1" fillId="0" fontId="6" numFmtId="9" xfId="0" applyAlignment="1" applyBorder="1" applyFont="1" applyNumberFormat="1">
      <alignment horizontal="center"/>
    </xf>
    <xf borderId="1" fillId="0" fontId="6" numFmtId="10" xfId="0" applyAlignment="1" applyBorder="1" applyFont="1" applyNumberFormat="1">
      <alignment horizontal="center"/>
    </xf>
    <xf borderId="0" fillId="0" fontId="1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Sheet2!$B$3:$F$3</c:f>
            </c:strRef>
          </c:cat>
          <c:val>
            <c:numRef>
              <c:f>Sheet2!$B$4:$F$4</c:f>
              <c:numCache/>
            </c:numRef>
          </c:val>
        </c:ser>
        <c:axId val="1160775596"/>
        <c:axId val="1312853754"/>
      </c:barChart>
      <c:catAx>
        <c:axId val="11607755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rgbClr val="000000"/>
                </a:solidFill>
                <a:latin typeface="+mn-lt"/>
              </a:defRPr>
            </a:pPr>
          </a:p>
        </c:txPr>
        <c:crossAx val="1312853754"/>
      </c:catAx>
      <c:valAx>
        <c:axId val="1312853754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 sz="900">
                <a:solidFill>
                  <a:srgbClr val="000000"/>
                </a:solidFill>
                <a:latin typeface="+mn-lt"/>
              </a:defRPr>
            </a:pPr>
          </a:p>
        </c:txPr>
        <c:crossAx val="1160775596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Sheet2!$B$24:$F$24</c:f>
            </c:strRef>
          </c:cat>
          <c:val>
            <c:numRef>
              <c:f>Sheet2!$B$25:$F$25</c:f>
              <c:numCache/>
            </c:numRef>
          </c:val>
        </c:ser>
        <c:axId val="226308115"/>
        <c:axId val="1140158500"/>
      </c:barChart>
      <c:catAx>
        <c:axId val="2263081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rgbClr val="000000"/>
                </a:solidFill>
                <a:latin typeface="+mn-lt"/>
              </a:defRPr>
            </a:pPr>
          </a:p>
        </c:txPr>
        <c:crossAx val="1140158500"/>
      </c:catAx>
      <c:valAx>
        <c:axId val="1140158500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 sz="900">
                <a:solidFill>
                  <a:srgbClr val="000000"/>
                </a:solidFill>
                <a:latin typeface="+mn-lt"/>
              </a:defRPr>
            </a:pPr>
          </a:p>
        </c:txPr>
        <c:crossAx val="226308115"/>
      </c:valAx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</xdr:row>
      <xdr:rowOff>123825</xdr:rowOff>
    </xdr:from>
    <xdr:ext cx="5962650" cy="3886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9525</xdr:colOff>
      <xdr:row>25</xdr:row>
      <xdr:rowOff>161925</xdr:rowOff>
    </xdr:from>
    <xdr:ext cx="5962650" cy="37147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11.71"/>
    <col customWidth="1" min="3" max="3" width="12.14"/>
    <col customWidth="1" min="4" max="4" width="18.86"/>
    <col customWidth="1" min="5" max="5" width="13.86"/>
    <col customWidth="1" min="6" max="6" width="13.43"/>
    <col customWidth="1" min="7" max="7" width="14.14"/>
    <col customWidth="1" min="8" max="26" width="8.71"/>
  </cols>
  <sheetData>
    <row r="1" ht="50.2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43.5" customHeight="1">
      <c r="A3" s="3" t="s"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8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45.0" customHeight="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5.0" customHeight="1">
      <c r="A6" s="4">
        <v>1.0</v>
      </c>
      <c r="B6" s="4" t="s">
        <v>9</v>
      </c>
      <c r="C6" s="4"/>
      <c r="D6" s="4"/>
      <c r="E6" s="4"/>
      <c r="F6" s="4"/>
      <c r="G6" s="4" t="str">
        <f t="shared" ref="G6:G17" si="1">E6/D6*100</f>
        <v>#DIV/0!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5.0" customHeight="1">
      <c r="A7" s="4">
        <v>2.0</v>
      </c>
      <c r="B7" s="4" t="s">
        <v>10</v>
      </c>
      <c r="C7" s="4"/>
      <c r="D7" s="4"/>
      <c r="E7" s="4"/>
      <c r="F7" s="4"/>
      <c r="G7" s="4" t="str">
        <f t="shared" si="1"/>
        <v>#DIV/0!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5.0" customHeight="1">
      <c r="A8" s="4">
        <v>3.0</v>
      </c>
      <c r="B8" s="4" t="s">
        <v>11</v>
      </c>
      <c r="C8" s="4"/>
      <c r="D8" s="4"/>
      <c r="E8" s="4"/>
      <c r="F8" s="4"/>
      <c r="G8" s="4" t="str">
        <f t="shared" si="1"/>
        <v>#DIV/0!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45.0" customHeight="1">
      <c r="A9" s="4">
        <v>4.0</v>
      </c>
      <c r="B9" s="4" t="s">
        <v>12</v>
      </c>
      <c r="C9" s="4"/>
      <c r="D9" s="4"/>
      <c r="E9" s="4"/>
      <c r="F9" s="4"/>
      <c r="G9" s="4" t="str">
        <f t="shared" si="1"/>
        <v>#DIV/0!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45.0" customHeight="1">
      <c r="A10" s="4">
        <v>5.0</v>
      </c>
      <c r="B10" s="4" t="s">
        <v>13</v>
      </c>
      <c r="C10" s="4"/>
      <c r="D10" s="4"/>
      <c r="E10" s="4"/>
      <c r="F10" s="4"/>
      <c r="G10" s="4" t="str">
        <f t="shared" si="1"/>
        <v>#DIV/0!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45.0" customHeight="1">
      <c r="A11" s="4">
        <v>6.0</v>
      </c>
      <c r="B11" s="4" t="s">
        <v>14</v>
      </c>
      <c r="C11" s="4"/>
      <c r="D11" s="4"/>
      <c r="E11" s="4"/>
      <c r="F11" s="4"/>
      <c r="G11" s="4" t="str">
        <f t="shared" si="1"/>
        <v>#DIV/0!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45.0" customHeight="1">
      <c r="A12" s="4">
        <v>7.0</v>
      </c>
      <c r="B12" s="4" t="s">
        <v>15</v>
      </c>
      <c r="C12" s="4"/>
      <c r="D12" s="4"/>
      <c r="E12" s="4"/>
      <c r="F12" s="4"/>
      <c r="G12" s="4" t="str">
        <f t="shared" si="1"/>
        <v>#DIV/0!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45.0" customHeight="1">
      <c r="A13" s="4">
        <v>8.0</v>
      </c>
      <c r="B13" s="4" t="s">
        <v>16</v>
      </c>
      <c r="C13" s="4"/>
      <c r="D13" s="4"/>
      <c r="E13" s="4"/>
      <c r="F13" s="4"/>
      <c r="G13" s="4" t="str">
        <f t="shared" si="1"/>
        <v>#DIV/0!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45.0" customHeight="1">
      <c r="A14" s="4">
        <v>9.0</v>
      </c>
      <c r="B14" s="4" t="s">
        <v>17</v>
      </c>
      <c r="C14" s="4"/>
      <c r="D14" s="4"/>
      <c r="E14" s="4"/>
      <c r="F14" s="4"/>
      <c r="G14" s="4" t="str">
        <f t="shared" si="1"/>
        <v>#DIV/0!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45.0" customHeight="1">
      <c r="A15" s="4">
        <v>10.0</v>
      </c>
      <c r="B15" s="4" t="s">
        <v>18</v>
      </c>
      <c r="C15" s="4"/>
      <c r="D15" s="4"/>
      <c r="E15" s="4"/>
      <c r="F15" s="4"/>
      <c r="G15" s="4" t="str">
        <f t="shared" si="1"/>
        <v>#DIV/0!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45.0" customHeight="1">
      <c r="A16" s="4">
        <v>11.0</v>
      </c>
      <c r="B16" s="4" t="s">
        <v>19</v>
      </c>
      <c r="C16" s="4"/>
      <c r="D16" s="4"/>
      <c r="E16" s="4"/>
      <c r="F16" s="4"/>
      <c r="G16" s="4" t="str">
        <f t="shared" si="1"/>
        <v>#DIV/0!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45.0" customHeight="1">
      <c r="A17" s="4">
        <v>12.0</v>
      </c>
      <c r="B17" s="4" t="s">
        <v>20</v>
      </c>
      <c r="C17" s="4"/>
      <c r="D17" s="4"/>
      <c r="E17" s="4"/>
      <c r="F17" s="4"/>
      <c r="G17" s="4" t="str">
        <f t="shared" si="1"/>
        <v>#DIV/0!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8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8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8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8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8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8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8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8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8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8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8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8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8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8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8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8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8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8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8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8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8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8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8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8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8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8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8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8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8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8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8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8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8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8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8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8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8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8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8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8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8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8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8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8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8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8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8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8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8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8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8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8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8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8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8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8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8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8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8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8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8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8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8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8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8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8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8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8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8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8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8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8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8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8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8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8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8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8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8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8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8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8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8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8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8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8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8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8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8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8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8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8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8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8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8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8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8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8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8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8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8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8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8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8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8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8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8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8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8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8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8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8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8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8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8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8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8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8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8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8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8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8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8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8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8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8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8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8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8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8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8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8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8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8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8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8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8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8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8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8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8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8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8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8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8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8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8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8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8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8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8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8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8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8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8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8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8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8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8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8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8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8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8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8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8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8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8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8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8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8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8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8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8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8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8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8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8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8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8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8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8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8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8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8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8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8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8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8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8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8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8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8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8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8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8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8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8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8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8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8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8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8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8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</sheetData>
  <mergeCells count="2">
    <mergeCell ref="A1:G1"/>
    <mergeCell ref="A3:G3"/>
  </mergeCells>
  <printOptions horizontalCentered="1"/>
  <pageMargins bottom="0.5511811023622047" footer="0.0" header="0.0" left="0.1968503937007874" right="0.1968503937007874" top="0.5511811023622047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4.0"/>
    <col customWidth="1" min="3" max="3" width="11.86"/>
    <col customWidth="1" min="4" max="4" width="14.57"/>
    <col customWidth="1" min="5" max="5" width="12.86"/>
    <col customWidth="1" min="6" max="6" width="22.29"/>
    <col customWidth="1" min="7" max="26" width="8.71"/>
  </cols>
  <sheetData>
    <row r="1" ht="21.0" customHeight="1">
      <c r="A1" s="3" t="s">
        <v>21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3"/>
      <c r="B2" s="3"/>
      <c r="C2" s="3"/>
      <c r="D2" s="3"/>
      <c r="E2" s="3"/>
      <c r="F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1.0" customHeight="1">
      <c r="A3" s="6" t="s">
        <v>22</v>
      </c>
      <c r="B3" s="6" t="s">
        <v>23</v>
      </c>
      <c r="C3" s="6" t="s">
        <v>24</v>
      </c>
      <c r="D3" s="6" t="s">
        <v>25</v>
      </c>
      <c r="E3" s="6" t="s">
        <v>26</v>
      </c>
      <c r="F3" s="6" t="s">
        <v>27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1.0" customHeight="1">
      <c r="A4" s="6" t="s">
        <v>8</v>
      </c>
      <c r="B4" s="6">
        <v>100.0</v>
      </c>
      <c r="C4" s="6">
        <v>100.0</v>
      </c>
      <c r="D4" s="6">
        <v>100.0</v>
      </c>
      <c r="E4" s="6">
        <v>92.85</v>
      </c>
      <c r="F4" s="6">
        <v>97.01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1.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1.0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1.0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1.0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1.0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1.0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1.0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1.0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21.0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1.0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1.0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1.0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21.0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21.0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1.0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21.0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9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21.0" customHeight="1">
      <c r="A22" s="1" t="s">
        <v>28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1"/>
      <c r="B23" s="1"/>
      <c r="C23" s="1"/>
      <c r="D23" s="1"/>
      <c r="E23" s="1"/>
      <c r="F23" s="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21.0" customHeight="1">
      <c r="A24" s="6" t="s">
        <v>22</v>
      </c>
      <c r="B24" s="6" t="s">
        <v>23</v>
      </c>
      <c r="C24" s="6" t="s">
        <v>24</v>
      </c>
      <c r="D24" s="6" t="s">
        <v>25</v>
      </c>
      <c r="E24" s="6" t="s">
        <v>26</v>
      </c>
      <c r="F24" s="6" t="s">
        <v>27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21.0" customHeight="1">
      <c r="A25" s="6" t="s">
        <v>8</v>
      </c>
      <c r="B25" s="6">
        <v>100.0</v>
      </c>
      <c r="C25" s="6">
        <v>98.0</v>
      </c>
      <c r="D25" s="6">
        <v>100.0</v>
      </c>
      <c r="E25" s="6">
        <v>100.0</v>
      </c>
      <c r="F25" s="6">
        <v>100.0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21.0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21.0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21.0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1.0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21.0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21.0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21.0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21.0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21.0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21.0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21.0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21.0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21.0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21.0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1.0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21.0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1.0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21.0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21.0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21.0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21.0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21.0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21.0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21.0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21.0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21.0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21.0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21.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21.0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21.0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21.0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21.0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21.0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21.0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21.0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21.0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21.0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21.0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21.0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21.0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21.0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21.0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21.0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21.0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21.0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21.0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21.0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21.0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21.0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21.0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21.0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21.0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21.0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21.0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21.0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21.0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21.0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21.0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21.0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21.0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21.0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21.0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21.0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21.0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21.0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21.0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21.0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21.0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21.0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21.0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21.0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21.0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21.0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21.0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21.0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1.0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21.0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21.0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21.0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21.0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21.0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21.0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21.0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21.0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21.0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21.0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21.0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21.0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21.0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21.0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21.0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21.0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21.0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21.0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21.0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21.0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21.0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21.0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21.0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21.0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21.0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1.0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21.0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21.0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21.0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21.0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21.0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21.0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21.0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21.0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21.0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21.0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21.0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21.0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21.0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21.0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21.0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21.0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21.0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21.0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21.0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21.0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21.0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21.0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21.0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21.0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21.0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21.0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21.0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21.0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21.0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21.0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21.0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21.0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21.0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21.0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21.0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21.0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21.0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21.0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21.0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21.0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21.0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21.0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21.0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21.0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21.0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21.0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21.0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21.0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21.0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21.0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21.0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21.0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21.0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21.0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21.0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21.0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21.0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21.0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21.0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21.0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21.0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21.0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21.0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21.0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21.0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21.0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21.0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21.0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21.0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21.0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21.0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21.0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21.0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21.0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21.0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21.0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21.0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21.0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21.0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21.0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21.0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21.0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21.0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21.0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21.0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21.0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21.0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21.0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21.0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21.0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21.0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21.0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21.0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21.0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21.0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21.0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21.0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21.0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</sheetData>
  <mergeCells count="2">
    <mergeCell ref="A1:F1"/>
    <mergeCell ref="A22:F22"/>
  </mergeCells>
  <printOptions horizontalCentered="1" verticalCentered="1"/>
  <pageMargins bottom="0.15748031496062992" footer="0.0" header="0.0" left="0.31496062992125984" right="0.31496062992125984" top="0.15748031496062992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0.43"/>
    <col customWidth="1" min="3" max="3" width="11.71"/>
    <col customWidth="1" min="4" max="4" width="13.43"/>
    <col customWidth="1" min="5" max="5" width="9.14"/>
    <col customWidth="1" min="6" max="6" width="15.0"/>
    <col customWidth="1" min="7" max="26" width="8.71"/>
  </cols>
  <sheetData>
    <row r="1" ht="18.75" customHeight="1">
      <c r="A1" s="3" t="s">
        <v>0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3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8.75" customHeight="1">
      <c r="A3" s="3" t="s">
        <v>29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7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8.75" customHeight="1">
      <c r="A5" s="8" t="s">
        <v>30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9"/>
      <c r="B6" s="9"/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8.75" customHeight="1">
      <c r="A7" s="10" t="s">
        <v>2</v>
      </c>
      <c r="B7" s="10" t="s">
        <v>31</v>
      </c>
      <c r="C7" s="11" t="s">
        <v>32</v>
      </c>
      <c r="D7" s="12"/>
      <c r="E7" s="11" t="s">
        <v>33</v>
      </c>
      <c r="F7" s="1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3"/>
      <c r="B8" s="13"/>
      <c r="C8" s="14"/>
      <c r="D8" s="15"/>
      <c r="E8" s="14"/>
      <c r="F8" s="1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8.75" customHeight="1">
      <c r="A9" s="16"/>
      <c r="B9" s="16"/>
      <c r="C9" s="17" t="s">
        <v>34</v>
      </c>
      <c r="D9" s="17" t="s">
        <v>35</v>
      </c>
      <c r="E9" s="17" t="s">
        <v>34</v>
      </c>
      <c r="F9" s="17" t="s">
        <v>35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4.0" customHeight="1">
      <c r="A10" s="17">
        <v>1.0</v>
      </c>
      <c r="B10" s="17" t="s">
        <v>36</v>
      </c>
      <c r="C10" s="18">
        <v>1.0</v>
      </c>
      <c r="D10" s="17">
        <v>67.16</v>
      </c>
      <c r="E10" s="18">
        <v>1.0</v>
      </c>
      <c r="F10" s="17">
        <v>75.0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4.0" customHeight="1">
      <c r="A11" s="17">
        <v>2.0</v>
      </c>
      <c r="B11" s="17" t="s">
        <v>37</v>
      </c>
      <c r="C11" s="18">
        <v>0.9714</v>
      </c>
      <c r="D11" s="17">
        <v>43.92</v>
      </c>
      <c r="E11" s="18">
        <v>1.0</v>
      </c>
      <c r="F11" s="17">
        <v>60.0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4.0" customHeight="1">
      <c r="A12" s="17">
        <v>3.0</v>
      </c>
      <c r="B12" s="17" t="s">
        <v>38</v>
      </c>
      <c r="C12" s="18">
        <v>1.0</v>
      </c>
      <c r="D12" s="17">
        <v>53.5</v>
      </c>
      <c r="E12" s="18">
        <v>1.0</v>
      </c>
      <c r="F12" s="17">
        <v>70.0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4.0" customHeight="1">
      <c r="A13" s="17">
        <v>4.0</v>
      </c>
      <c r="B13" s="17" t="s">
        <v>39</v>
      </c>
      <c r="C13" s="18">
        <v>0.89</v>
      </c>
      <c r="D13" s="17">
        <v>44.3</v>
      </c>
      <c r="E13" s="18">
        <v>1.0</v>
      </c>
      <c r="F13" s="17">
        <v>65.0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4.0" customHeight="1">
      <c r="A14" s="17">
        <v>5.0</v>
      </c>
      <c r="B14" s="17" t="s">
        <v>40</v>
      </c>
      <c r="C14" s="18">
        <v>1.0</v>
      </c>
      <c r="D14" s="17">
        <v>43.3</v>
      </c>
      <c r="E14" s="18">
        <v>1.0</v>
      </c>
      <c r="F14" s="17">
        <v>65.0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4.0" customHeight="1">
      <c r="A15" s="17">
        <v>6.0</v>
      </c>
      <c r="B15" s="17" t="s">
        <v>41</v>
      </c>
      <c r="C15" s="18">
        <v>1.0</v>
      </c>
      <c r="D15" s="17">
        <v>49.5</v>
      </c>
      <c r="E15" s="18">
        <v>1.0</v>
      </c>
      <c r="F15" s="17">
        <v>65.0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4.0" customHeight="1">
      <c r="A16" s="17">
        <v>7.0</v>
      </c>
      <c r="B16" s="17" t="s">
        <v>42</v>
      </c>
      <c r="C16" s="18">
        <v>1.0</v>
      </c>
      <c r="D16" s="17">
        <v>52.6</v>
      </c>
      <c r="E16" s="18">
        <v>1.0</v>
      </c>
      <c r="F16" s="17">
        <v>70.0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4.0" customHeight="1">
      <c r="A17" s="17">
        <v>8.0</v>
      </c>
      <c r="B17" s="17" t="s">
        <v>43</v>
      </c>
      <c r="C17" s="18">
        <v>0.8437</v>
      </c>
      <c r="D17" s="17">
        <v>37.1</v>
      </c>
      <c r="E17" s="18">
        <v>1.0</v>
      </c>
      <c r="F17" s="17">
        <v>60.0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4.0" customHeight="1">
      <c r="A18" s="17">
        <v>9.0</v>
      </c>
      <c r="B18" s="17" t="s">
        <v>44</v>
      </c>
      <c r="C18" s="18">
        <v>1.0</v>
      </c>
      <c r="D18" s="17">
        <v>53.12</v>
      </c>
      <c r="E18" s="18">
        <v>1.0</v>
      </c>
      <c r="F18" s="17">
        <v>65.0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4.0" customHeight="1">
      <c r="A19" s="17">
        <v>10.0</v>
      </c>
      <c r="B19" s="17" t="s">
        <v>45</v>
      </c>
      <c r="C19" s="19">
        <v>0.97</v>
      </c>
      <c r="D19" s="17">
        <v>52.73</v>
      </c>
      <c r="E19" s="18">
        <v>1.0</v>
      </c>
      <c r="F19" s="17">
        <v>65.0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4.0" customHeight="1">
      <c r="A20" s="17">
        <v>11.0</v>
      </c>
      <c r="B20" s="17" t="s">
        <v>46</v>
      </c>
      <c r="C20" s="18">
        <v>0.9402</v>
      </c>
      <c r="D20" s="17">
        <v>34.51</v>
      </c>
      <c r="E20" s="18">
        <v>1.0</v>
      </c>
      <c r="F20" s="17">
        <v>65.0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8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8.75" customHeight="1">
      <c r="A22" s="20" t="s">
        <v>47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0" customHeight="1">
      <c r="A23" s="9"/>
      <c r="B23" s="9"/>
      <c r="C23" s="9"/>
      <c r="D23" s="9"/>
      <c r="E23" s="9"/>
      <c r="F23" s="9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8.75" customHeight="1">
      <c r="A24" s="10" t="s">
        <v>2</v>
      </c>
      <c r="B24" s="10" t="s">
        <v>31</v>
      </c>
      <c r="C24" s="11" t="s">
        <v>32</v>
      </c>
      <c r="D24" s="12"/>
      <c r="E24" s="11" t="s">
        <v>33</v>
      </c>
      <c r="F24" s="1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8.75" customHeight="1">
      <c r="A25" s="13"/>
      <c r="B25" s="13"/>
      <c r="C25" s="14"/>
      <c r="D25" s="15"/>
      <c r="E25" s="14"/>
      <c r="F25" s="15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8.75" customHeight="1">
      <c r="A26" s="16"/>
      <c r="B26" s="16"/>
      <c r="C26" s="17" t="s">
        <v>34</v>
      </c>
      <c r="D26" s="17" t="s">
        <v>35</v>
      </c>
      <c r="E26" s="17" t="s">
        <v>34</v>
      </c>
      <c r="F26" s="17" t="s">
        <v>35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4.0" customHeight="1">
      <c r="A27" s="17">
        <v>1.0</v>
      </c>
      <c r="B27" s="17" t="s">
        <v>48</v>
      </c>
      <c r="C27" s="18">
        <v>1.0</v>
      </c>
      <c r="D27" s="17">
        <v>43.49</v>
      </c>
      <c r="E27" s="18">
        <v>1.0</v>
      </c>
      <c r="F27" s="17">
        <v>65.0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4.0" customHeight="1">
      <c r="A28" s="17">
        <v>2.0</v>
      </c>
      <c r="B28" s="17" t="s">
        <v>49</v>
      </c>
      <c r="C28" s="18">
        <v>1.0</v>
      </c>
      <c r="D28" s="17">
        <v>45.89</v>
      </c>
      <c r="E28" s="18">
        <v>1.0</v>
      </c>
      <c r="F28" s="17">
        <v>65.0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4.0" customHeight="1">
      <c r="A29" s="17">
        <v>3.0</v>
      </c>
      <c r="B29" s="17" t="s">
        <v>50</v>
      </c>
      <c r="C29" s="18">
        <v>1.0</v>
      </c>
      <c r="D29" s="17">
        <v>59.78</v>
      </c>
      <c r="E29" s="18">
        <v>1.0</v>
      </c>
      <c r="F29" s="17">
        <v>70.0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4.0" customHeight="1">
      <c r="A30" s="17">
        <v>4.0</v>
      </c>
      <c r="B30" s="17" t="s">
        <v>51</v>
      </c>
      <c r="C30" s="18">
        <v>1.0</v>
      </c>
      <c r="D30" s="17">
        <v>44.44</v>
      </c>
      <c r="E30" s="18">
        <v>1.0</v>
      </c>
      <c r="F30" s="17">
        <v>70.0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4.0" customHeight="1">
      <c r="A31" s="17">
        <v>5.0</v>
      </c>
      <c r="B31" s="17" t="s">
        <v>52</v>
      </c>
      <c r="C31" s="19">
        <v>0.9863</v>
      </c>
      <c r="D31" s="17">
        <v>42.63</v>
      </c>
      <c r="E31" s="18">
        <v>1.0</v>
      </c>
      <c r="F31" s="17">
        <v>70.0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4.0" customHeight="1">
      <c r="A32" s="17">
        <v>6.0</v>
      </c>
      <c r="B32" s="17" t="s">
        <v>53</v>
      </c>
      <c r="C32" s="18">
        <v>1.0</v>
      </c>
      <c r="D32" s="17">
        <v>55.82</v>
      </c>
      <c r="E32" s="18">
        <v>1.0</v>
      </c>
      <c r="F32" s="17">
        <v>70.0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4.0" customHeight="1">
      <c r="A33" s="17">
        <v>7.0</v>
      </c>
      <c r="B33" s="17" t="s">
        <v>54</v>
      </c>
      <c r="C33" s="18">
        <v>1.0</v>
      </c>
      <c r="D33" s="17">
        <v>40.23</v>
      </c>
      <c r="E33" s="18">
        <v>1.0</v>
      </c>
      <c r="F33" s="17">
        <v>65.0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8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8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8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8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8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8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8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8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8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8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8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8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8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8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8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8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8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8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8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8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8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8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8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8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8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8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8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8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8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8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8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8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8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8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8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8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8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8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8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8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8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8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8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8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8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8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8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8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8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8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8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8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8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8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8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8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8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8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8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8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8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8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8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8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8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8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8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8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8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8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8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8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8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8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8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8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8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8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8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8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8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8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8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8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8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8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8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8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8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8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8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8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8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8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8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8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8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8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8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8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8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8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8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8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8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8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8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8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8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8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8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8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8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8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8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8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8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8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8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8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8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8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8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8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8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8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8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8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8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8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8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8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8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8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8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8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8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8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8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8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8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8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8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8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8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8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8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8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8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8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8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8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8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8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8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8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8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8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8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8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8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8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8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8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8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8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8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8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8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8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8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8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8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8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8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8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8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8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8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8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8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8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8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8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8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8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8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8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8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8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8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8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8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8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8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8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8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8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</sheetData>
  <mergeCells count="12">
    <mergeCell ref="A7:A9"/>
    <mergeCell ref="B7:B9"/>
    <mergeCell ref="C7:D8"/>
    <mergeCell ref="E7:F8"/>
    <mergeCell ref="A24:A26"/>
    <mergeCell ref="B24:B26"/>
    <mergeCell ref="C24:D25"/>
    <mergeCell ref="E24:F25"/>
    <mergeCell ref="A1:F1"/>
    <mergeCell ref="A3:F3"/>
    <mergeCell ref="A5:F5"/>
    <mergeCell ref="A22:F22"/>
  </mergeCells>
  <printOptions/>
  <pageMargins bottom="0.75" footer="0.0" header="0.0" left="0.7" right="0.7" top="0.75"/>
  <pageSetup paperSize="9" orientation="portrait"/>
  <drawing r:id="rId1"/>
</worksheet>
</file>